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75" windowWidth="14955" windowHeight="8445"/>
  </bookViews>
  <sheets>
    <sheet name="stapblad 2012" sheetId="1" r:id="rId1"/>
  </sheets>
  <calcPr calcId="125725"/>
</workbook>
</file>

<file path=xl/calcChain.xml><?xml version="1.0" encoding="utf-8"?>
<calcChain xmlns="http://schemas.openxmlformats.org/spreadsheetml/2006/main">
  <c r="C2" i="1"/>
  <c r="H4"/>
  <c r="I4"/>
  <c r="J4"/>
  <c r="K4"/>
  <c r="H5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H18"/>
  <c r="I18"/>
  <c r="J18"/>
  <c r="K18"/>
  <c r="H19"/>
  <c r="I19"/>
  <c r="J19"/>
  <c r="K19"/>
  <c r="H20"/>
  <c r="I20"/>
  <c r="J20"/>
  <c r="K20"/>
  <c r="H21"/>
  <c r="I21"/>
  <c r="J21"/>
  <c r="K21"/>
  <c r="H22"/>
  <c r="I22"/>
  <c r="J22"/>
  <c r="K22"/>
  <c r="H23"/>
  <c r="I23"/>
  <c r="J23"/>
  <c r="K23"/>
  <c r="H24"/>
  <c r="I24"/>
  <c r="J24"/>
  <c r="K24"/>
  <c r="H25"/>
  <c r="I25"/>
  <c r="J25"/>
  <c r="K25"/>
  <c r="H26"/>
  <c r="I26"/>
  <c r="J26"/>
  <c r="K26"/>
  <c r="H27"/>
  <c r="I27"/>
  <c r="J27"/>
  <c r="K27"/>
  <c r="H28"/>
  <c r="I28"/>
  <c r="J28"/>
  <c r="K28"/>
  <c r="H29"/>
  <c r="I29"/>
  <c r="J29"/>
  <c r="K29"/>
  <c r="H30"/>
  <c r="I30"/>
  <c r="J30"/>
  <c r="K30"/>
  <c r="H31"/>
  <c r="I31"/>
  <c r="J31"/>
  <c r="K31"/>
  <c r="H32"/>
  <c r="I32"/>
  <c r="J32"/>
  <c r="K32"/>
  <c r="H33"/>
  <c r="I33"/>
  <c r="J33"/>
  <c r="K33"/>
  <c r="D34"/>
  <c r="E34"/>
  <c r="F34"/>
  <c r="G34"/>
  <c r="H34"/>
  <c r="I34"/>
  <c r="J34"/>
  <c r="K34"/>
  <c r="B38"/>
  <c r="D38"/>
  <c r="D44"/>
  <c r="E38"/>
  <c r="E44"/>
  <c r="B39"/>
  <c r="D39"/>
  <c r="E39"/>
  <c r="B40"/>
  <c r="D40"/>
  <c r="E40"/>
  <c r="B43"/>
  <c r="D43"/>
  <c r="B41"/>
</calcChain>
</file>

<file path=xl/sharedStrings.xml><?xml version="1.0" encoding="utf-8"?>
<sst xmlns="http://schemas.openxmlformats.org/spreadsheetml/2006/main" count="26" uniqueCount="17">
  <si>
    <t>Datum</t>
  </si>
  <si>
    <t>Naam van de aktiviteit</t>
  </si>
  <si>
    <t>Km</t>
  </si>
  <si>
    <t>Totaal van de kolommen</t>
  </si>
  <si>
    <t>Pt</t>
  </si>
  <si>
    <t>Aantal</t>
  </si>
  <si>
    <t>Punten</t>
  </si>
  <si>
    <t>Totalen</t>
  </si>
  <si>
    <t>Alle gewone wandeltochten</t>
  </si>
  <si>
    <t>Alle gewone tochten</t>
  </si>
  <si>
    <t>Vergaderingen en andere activiteiten</t>
  </si>
  <si>
    <t>Eigen tochten en Busreizen</t>
  </si>
  <si>
    <t>X</t>
  </si>
  <si>
    <t>totaal aantal tochten</t>
  </si>
  <si>
    <t>Eigen tochten en busreizen</t>
  </si>
  <si>
    <t>Aanbevolen tochten</t>
  </si>
  <si>
    <t xml:space="preserve">     WSVL   5011</t>
  </si>
</sst>
</file>

<file path=xl/styles.xml><?xml version="1.0" encoding="utf-8"?>
<styleSheet xmlns="http://schemas.openxmlformats.org/spreadsheetml/2006/main">
  <numFmts count="3">
    <numFmt numFmtId="172" formatCode="dd\-mm\-yy"/>
    <numFmt numFmtId="173" formatCode="0.0"/>
    <numFmt numFmtId="174" formatCode="dd\-mmm\-yy"/>
  </numFmts>
  <fonts count="1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0" xfId="0" applyFont="1"/>
    <xf numFmtId="172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0" fontId="2" fillId="2" borderId="0" xfId="0" applyFont="1" applyFill="1" applyBorder="1"/>
    <xf numFmtId="0" fontId="2" fillId="0" borderId="6" xfId="0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NumberFormat="1" applyFont="1"/>
    <xf numFmtId="0" fontId="9" fillId="0" borderId="0" xfId="0" applyNumberFormat="1" applyFont="1" applyBorder="1" applyAlignment="1">
      <alignment horizontal="center"/>
    </xf>
    <xf numFmtId="0" fontId="0" fillId="0" borderId="0" xfId="0" applyNumberFormat="1"/>
    <xf numFmtId="0" fontId="2" fillId="0" borderId="0" xfId="0" applyNumberFormat="1" applyFont="1"/>
    <xf numFmtId="1" fontId="9" fillId="0" borderId="0" xfId="0" applyNumberFormat="1" applyFont="1" applyAlignment="1">
      <alignment horizontal="center"/>
    </xf>
    <xf numFmtId="0" fontId="9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173" fontId="6" fillId="0" borderId="6" xfId="0" applyNumberFormat="1" applyFont="1" applyBorder="1"/>
    <xf numFmtId="0" fontId="6" fillId="0" borderId="8" xfId="0" applyNumberFormat="1" applyFont="1" applyBorder="1" applyAlignment="1">
      <alignment horizontal="center"/>
    </xf>
    <xf numFmtId="173" fontId="6" fillId="0" borderId="9" xfId="0" applyNumberFormat="1" applyFont="1" applyBorder="1"/>
    <xf numFmtId="0" fontId="6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9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4" fillId="0" borderId="0" xfId="0" applyFont="1" applyBorder="1"/>
    <xf numFmtId="0" fontId="3" fillId="0" borderId="0" xfId="0" applyFont="1"/>
    <xf numFmtId="0" fontId="6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72" fontId="0" fillId="0" borderId="15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173" fontId="0" fillId="0" borderId="15" xfId="0" applyNumberFormat="1" applyBorder="1" applyProtection="1">
      <protection locked="0"/>
    </xf>
    <xf numFmtId="173" fontId="0" fillId="0" borderId="16" xfId="0" applyNumberFormat="1" applyBorder="1" applyProtection="1">
      <protection locked="0"/>
    </xf>
    <xf numFmtId="16" fontId="0" fillId="0" borderId="3" xfId="0" applyNumberFormat="1" applyBorder="1" applyProtection="1">
      <protection locked="0"/>
    </xf>
    <xf numFmtId="172" fontId="0" fillId="0" borderId="17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174" fontId="2" fillId="0" borderId="0" xfId="0" applyNumberFormat="1" applyFont="1" applyAlignment="1">
      <alignment horizontal="left"/>
    </xf>
    <xf numFmtId="173" fontId="0" fillId="0" borderId="18" xfId="0" applyNumberFormat="1" applyBorder="1" applyProtection="1">
      <protection locked="0"/>
    </xf>
    <xf numFmtId="173" fontId="0" fillId="0" borderId="17" xfId="0" applyNumberFormat="1" applyBorder="1" applyProtection="1">
      <protection locked="0"/>
    </xf>
    <xf numFmtId="173" fontId="0" fillId="0" borderId="19" xfId="0" applyNumberFormat="1" applyBorder="1" applyProtection="1">
      <protection locked="0"/>
    </xf>
    <xf numFmtId="173" fontId="0" fillId="0" borderId="20" xfId="0" applyNumberFormat="1" applyBorder="1" applyProtection="1">
      <protection locked="0"/>
    </xf>
    <xf numFmtId="173" fontId="2" fillId="4" borderId="5" xfId="0" applyNumberFormat="1" applyFont="1" applyFill="1" applyBorder="1"/>
    <xf numFmtId="173" fontId="2" fillId="4" borderId="1" xfId="0" applyNumberFormat="1" applyFont="1" applyFill="1" applyBorder="1"/>
    <xf numFmtId="173" fontId="6" fillId="0" borderId="2" xfId="0" applyNumberFormat="1" applyFont="1" applyBorder="1"/>
    <xf numFmtId="173" fontId="6" fillId="0" borderId="14" xfId="0" applyNumberFormat="1" applyFont="1" applyBorder="1"/>
    <xf numFmtId="173" fontId="2" fillId="3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3495675</xdr:colOff>
      <xdr:row>1</xdr:row>
      <xdr:rowOff>752475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00" y="76200"/>
          <a:ext cx="42576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nl-NL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Het stapblad van de</a:t>
          </a:r>
          <a:endParaRPr lang="nl-NL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N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Wandelsportvereniging</a:t>
          </a:r>
        </a:p>
        <a:p>
          <a:pPr algn="ctr" rtl="0">
            <a:defRPr sz="1000"/>
          </a:pPr>
          <a:r>
            <a:rPr lang="nl-N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De Keignaerttrippers Oostende</a:t>
          </a:r>
        </a:p>
      </xdr:txBody>
    </xdr:sp>
    <xdr:clientData/>
  </xdr:twoCellAnchor>
  <xdr:twoCellAnchor>
    <xdr:from>
      <xdr:col>1</xdr:col>
      <xdr:colOff>28575</xdr:colOff>
      <xdr:row>1</xdr:row>
      <xdr:rowOff>895350</xdr:rowOff>
    </xdr:from>
    <xdr:to>
      <xdr:col>1</xdr:col>
      <xdr:colOff>533400</xdr:colOff>
      <xdr:row>1</xdr:row>
      <xdr:rowOff>1104900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5750" y="1181100"/>
          <a:ext cx="5048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Naam :</a:t>
          </a:r>
        </a:p>
      </xdr:txBody>
    </xdr:sp>
    <xdr:clientData/>
  </xdr:twoCellAnchor>
  <xdr:twoCellAnchor>
    <xdr:from>
      <xdr:col>4</xdr:col>
      <xdr:colOff>0</xdr:colOff>
      <xdr:row>40</xdr:row>
      <xdr:rowOff>19050</xdr:rowOff>
    </xdr:from>
    <xdr:to>
      <xdr:col>4</xdr:col>
      <xdr:colOff>476250</xdr:colOff>
      <xdr:row>42</xdr:row>
      <xdr:rowOff>190500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 flipH="1">
          <a:off x="4876800" y="9344025"/>
          <a:ext cx="4762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3552825</xdr:colOff>
      <xdr:row>40</xdr:row>
      <xdr:rowOff>0</xdr:rowOff>
    </xdr:from>
    <xdr:to>
      <xdr:col>3</xdr:col>
      <xdr:colOff>485775</xdr:colOff>
      <xdr:row>42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 flipH="1">
          <a:off x="4352925" y="9324975"/>
          <a:ext cx="5048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114300</xdr:rowOff>
    </xdr:from>
    <xdr:to>
      <xdr:col>6</xdr:col>
      <xdr:colOff>485775</xdr:colOff>
      <xdr:row>36</xdr:row>
      <xdr:rowOff>85725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525" y="8277225"/>
          <a:ext cx="6362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Gelieve het stapblad </a:t>
          </a:r>
          <a:r>
            <a:rPr lang="nl-NL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volledig in te vullen</a:t>
          </a: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en </a:t>
          </a:r>
          <a:r>
            <a:rPr lang="nl-NL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uit te rekenen</a:t>
          </a:r>
          <a:r>
            <a:rPr lang="nl-NL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a.u.b.    </a:t>
          </a:r>
          <a:r>
            <a:rPr lang="nl-NL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OOK ONDERAAN</a:t>
          </a:r>
        </a:p>
      </xdr:txBody>
    </xdr:sp>
    <xdr:clientData/>
  </xdr:twoCellAnchor>
  <xdr:twoCellAnchor>
    <xdr:from>
      <xdr:col>2</xdr:col>
      <xdr:colOff>133350</xdr:colOff>
      <xdr:row>1</xdr:row>
      <xdr:rowOff>895350</xdr:rowOff>
    </xdr:from>
    <xdr:to>
      <xdr:col>2</xdr:col>
      <xdr:colOff>3333750</xdr:colOff>
      <xdr:row>1</xdr:row>
      <xdr:rowOff>1104900</xdr:rowOff>
    </xdr:to>
    <xdr:sp macro="" textlink="" fLocksText="0">
      <xdr:nvSpPr>
        <xdr:cNvPr id="1032" name="Text Box 8"/>
        <xdr:cNvSpPr txBox="1">
          <a:spLocks noChangeArrowheads="1"/>
        </xdr:cNvSpPr>
      </xdr:nvSpPr>
      <xdr:spPr bwMode="auto">
        <a:xfrm>
          <a:off x="933450" y="1181100"/>
          <a:ext cx="32004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………………………………………………….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tabSelected="1" workbookViewId="0">
      <pane ySplit="3" topLeftCell="A4" activePane="bottomLeft" state="frozenSplit"/>
      <selection pane="bottomLeft" activeCell="P9" sqref="P9"/>
    </sheetView>
  </sheetViews>
  <sheetFormatPr defaultRowHeight="12.75"/>
  <cols>
    <col min="1" max="1" width="3.85546875" customWidth="1"/>
    <col min="2" max="2" width="8.140625" customWidth="1"/>
    <col min="3" max="3" width="53.5703125" customWidth="1"/>
    <col min="4" max="6" width="7.5703125" customWidth="1"/>
    <col min="7" max="7" width="7.5703125" style="31" customWidth="1"/>
    <col min="8" max="8" width="4" hidden="1" customWidth="1"/>
    <col min="9" max="10" width="4.85546875" hidden="1" customWidth="1"/>
    <col min="11" max="11" width="8.42578125" style="36" hidden="1" customWidth="1"/>
  </cols>
  <sheetData>
    <row r="1" spans="1:12" ht="22.5" customHeight="1" thickBot="1">
      <c r="D1" s="14" t="s">
        <v>16</v>
      </c>
      <c r="H1" s="18"/>
      <c r="I1" s="18"/>
      <c r="J1" s="18"/>
      <c r="K1" s="34"/>
      <c r="L1" s="18"/>
    </row>
    <row r="2" spans="1:12" ht="114" customHeight="1" thickBot="1">
      <c r="B2" s="15" t="s">
        <v>0</v>
      </c>
      <c r="C2" s="72">
        <f ca="1">NOW()</f>
        <v>42370.619509143522</v>
      </c>
      <c r="D2" s="26" t="s">
        <v>9</v>
      </c>
      <c r="E2" s="26" t="s">
        <v>15</v>
      </c>
      <c r="F2" s="27" t="s">
        <v>14</v>
      </c>
      <c r="G2" s="27" t="s">
        <v>10</v>
      </c>
      <c r="H2" s="30"/>
      <c r="I2" s="30"/>
      <c r="J2" s="30"/>
      <c r="K2" s="39"/>
      <c r="L2" s="18"/>
    </row>
    <row r="3" spans="1:12" ht="16.5" thickBot="1">
      <c r="A3" s="2"/>
      <c r="B3" s="3" t="s">
        <v>0</v>
      </c>
      <c r="C3" s="4" t="s">
        <v>1</v>
      </c>
      <c r="D3" s="4" t="s">
        <v>2</v>
      </c>
      <c r="E3" s="16" t="s">
        <v>2</v>
      </c>
      <c r="F3" s="16" t="s">
        <v>2</v>
      </c>
      <c r="G3" s="4" t="s">
        <v>12</v>
      </c>
      <c r="H3" s="40"/>
      <c r="I3" s="40"/>
      <c r="J3" s="40"/>
      <c r="K3" s="41"/>
      <c r="L3" s="18"/>
    </row>
    <row r="4" spans="1:12" ht="15.75">
      <c r="A4" s="5">
        <v>1</v>
      </c>
      <c r="B4" s="61"/>
      <c r="C4" s="62"/>
      <c r="D4" s="66"/>
      <c r="E4" s="73"/>
      <c r="F4" s="73"/>
      <c r="G4" s="63">
        <v>0</v>
      </c>
      <c r="H4" s="29">
        <f t="shared" ref="H4:H33" si="0">IF(D4,1,0)</f>
        <v>0</v>
      </c>
      <c r="I4" s="29">
        <f t="shared" ref="I4:I33" si="1">IF(E4,1,0)</f>
        <v>0</v>
      </c>
      <c r="J4" s="29">
        <f>IF(F4,1,0)</f>
        <v>0</v>
      </c>
      <c r="K4" s="38">
        <f>IF(G4&gt;0,1,0)</f>
        <v>0</v>
      </c>
      <c r="L4" s="30"/>
    </row>
    <row r="5" spans="1:12" ht="15.75">
      <c r="A5" s="6">
        <v>2</v>
      </c>
      <c r="B5" s="61"/>
      <c r="C5" s="64"/>
      <c r="D5" s="66"/>
      <c r="E5" s="67"/>
      <c r="F5" s="67"/>
      <c r="G5" s="65"/>
      <c r="H5" s="29">
        <f t="shared" si="0"/>
        <v>0</v>
      </c>
      <c r="I5" s="29">
        <f t="shared" si="1"/>
        <v>0</v>
      </c>
      <c r="J5" s="29">
        <f t="shared" ref="J5:J33" si="2">IF(F5,1,0)</f>
        <v>0</v>
      </c>
      <c r="K5" s="38">
        <f t="shared" ref="K5:K33" si="3">IF(G5&gt;0,1,0)</f>
        <v>0</v>
      </c>
      <c r="L5" s="18"/>
    </row>
    <row r="6" spans="1:12" ht="15.75">
      <c r="A6" s="6">
        <v>3</v>
      </c>
      <c r="B6" s="61"/>
      <c r="C6" s="64"/>
      <c r="D6" s="66"/>
      <c r="E6" s="67"/>
      <c r="F6" s="67"/>
      <c r="G6" s="65"/>
      <c r="H6" s="29">
        <f t="shared" si="0"/>
        <v>0</v>
      </c>
      <c r="I6" s="29">
        <f t="shared" si="1"/>
        <v>0</v>
      </c>
      <c r="J6" s="29">
        <f t="shared" si="2"/>
        <v>0</v>
      </c>
      <c r="K6" s="38">
        <f t="shared" si="3"/>
        <v>0</v>
      </c>
      <c r="L6" s="18"/>
    </row>
    <row r="7" spans="1:12" ht="15.75">
      <c r="A7" s="6">
        <v>4</v>
      </c>
      <c r="B7" s="61"/>
      <c r="C7" s="64"/>
      <c r="D7" s="66"/>
      <c r="E7" s="67"/>
      <c r="F7" s="67"/>
      <c r="G7" s="65"/>
      <c r="H7" s="29">
        <f t="shared" si="0"/>
        <v>0</v>
      </c>
      <c r="I7" s="29">
        <f t="shared" si="1"/>
        <v>0</v>
      </c>
      <c r="J7" s="29">
        <f t="shared" si="2"/>
        <v>0</v>
      </c>
      <c r="K7" s="38">
        <f t="shared" si="3"/>
        <v>0</v>
      </c>
      <c r="L7" s="18"/>
    </row>
    <row r="8" spans="1:12" ht="15.75">
      <c r="A8" s="6">
        <v>5</v>
      </c>
      <c r="B8" s="61"/>
      <c r="C8" s="64"/>
      <c r="D8" s="66"/>
      <c r="E8" s="67"/>
      <c r="F8" s="67"/>
      <c r="G8" s="65"/>
      <c r="H8" s="29">
        <f t="shared" si="0"/>
        <v>0</v>
      </c>
      <c r="I8" s="29">
        <f t="shared" si="1"/>
        <v>0</v>
      </c>
      <c r="J8" s="29">
        <f t="shared" si="2"/>
        <v>0</v>
      </c>
      <c r="K8" s="38">
        <f t="shared" si="3"/>
        <v>0</v>
      </c>
      <c r="L8" s="18"/>
    </row>
    <row r="9" spans="1:12" ht="15.75">
      <c r="A9" s="6">
        <v>6</v>
      </c>
      <c r="B9" s="61"/>
      <c r="C9" s="64"/>
      <c r="D9" s="66"/>
      <c r="E9" s="67"/>
      <c r="F9" s="67"/>
      <c r="G9" s="65"/>
      <c r="H9" s="29">
        <f t="shared" si="0"/>
        <v>0</v>
      </c>
      <c r="I9" s="29">
        <f t="shared" si="1"/>
        <v>0</v>
      </c>
      <c r="J9" s="29">
        <f t="shared" si="2"/>
        <v>0</v>
      </c>
      <c r="K9" s="38">
        <f t="shared" si="3"/>
        <v>0</v>
      </c>
      <c r="L9" s="18"/>
    </row>
    <row r="10" spans="1:12" ht="15.75">
      <c r="A10" s="6">
        <v>7</v>
      </c>
      <c r="B10" s="61"/>
      <c r="C10" s="64"/>
      <c r="D10" s="66"/>
      <c r="E10" s="67"/>
      <c r="F10" s="67"/>
      <c r="G10" s="65"/>
      <c r="H10" s="29">
        <f t="shared" si="0"/>
        <v>0</v>
      </c>
      <c r="I10" s="29">
        <f t="shared" si="1"/>
        <v>0</v>
      </c>
      <c r="J10" s="29">
        <f t="shared" si="2"/>
        <v>0</v>
      </c>
      <c r="K10" s="38">
        <f t="shared" si="3"/>
        <v>0</v>
      </c>
      <c r="L10" s="18"/>
    </row>
    <row r="11" spans="1:12" ht="15.75">
      <c r="A11" s="6">
        <v>8</v>
      </c>
      <c r="B11" s="61"/>
      <c r="C11" s="64"/>
      <c r="D11" s="66"/>
      <c r="E11" s="67"/>
      <c r="F11" s="67"/>
      <c r="G11" s="65"/>
      <c r="H11" s="29">
        <f t="shared" si="0"/>
        <v>0</v>
      </c>
      <c r="I11" s="29">
        <f t="shared" si="1"/>
        <v>0</v>
      </c>
      <c r="J11" s="29">
        <f t="shared" si="2"/>
        <v>0</v>
      </c>
      <c r="K11" s="38">
        <f t="shared" si="3"/>
        <v>0</v>
      </c>
      <c r="L11" s="18"/>
    </row>
    <row r="12" spans="1:12" ht="15.75">
      <c r="A12" s="6">
        <v>9</v>
      </c>
      <c r="B12" s="61"/>
      <c r="C12" s="64"/>
      <c r="D12" s="66"/>
      <c r="E12" s="67"/>
      <c r="F12" s="67"/>
      <c r="G12" s="65"/>
      <c r="H12" s="29">
        <f t="shared" si="0"/>
        <v>0</v>
      </c>
      <c r="I12" s="29">
        <f t="shared" si="1"/>
        <v>0</v>
      </c>
      <c r="J12" s="29">
        <f t="shared" si="2"/>
        <v>0</v>
      </c>
      <c r="K12" s="38">
        <f t="shared" si="3"/>
        <v>0</v>
      </c>
      <c r="L12" s="18"/>
    </row>
    <row r="13" spans="1:12" ht="15.75">
      <c r="A13" s="6">
        <v>10</v>
      </c>
      <c r="B13" s="61"/>
      <c r="C13" s="64"/>
      <c r="D13" s="66"/>
      <c r="E13" s="67"/>
      <c r="F13" s="67"/>
      <c r="G13" s="65"/>
      <c r="H13" s="29">
        <f t="shared" si="0"/>
        <v>0</v>
      </c>
      <c r="I13" s="29">
        <f t="shared" si="1"/>
        <v>0</v>
      </c>
      <c r="J13" s="29">
        <f t="shared" si="2"/>
        <v>0</v>
      </c>
      <c r="K13" s="38">
        <f t="shared" si="3"/>
        <v>0</v>
      </c>
      <c r="L13" s="18"/>
    </row>
    <row r="14" spans="1:12" ht="15.75">
      <c r="A14" s="6">
        <v>11</v>
      </c>
      <c r="B14" s="61"/>
      <c r="C14" s="68"/>
      <c r="D14" s="66"/>
      <c r="E14" s="67"/>
      <c r="F14" s="67"/>
      <c r="G14" s="65"/>
      <c r="H14" s="29">
        <f t="shared" si="0"/>
        <v>0</v>
      </c>
      <c r="I14" s="29">
        <f t="shared" si="1"/>
        <v>0</v>
      </c>
      <c r="J14" s="29">
        <f t="shared" si="2"/>
        <v>0</v>
      </c>
      <c r="K14" s="38">
        <f t="shared" si="3"/>
        <v>0</v>
      </c>
      <c r="L14" s="18"/>
    </row>
    <row r="15" spans="1:12" ht="15.75">
      <c r="A15" s="6">
        <v>12</v>
      </c>
      <c r="B15" s="61"/>
      <c r="C15" s="64"/>
      <c r="D15" s="66"/>
      <c r="E15" s="67"/>
      <c r="F15" s="67"/>
      <c r="G15" s="65"/>
      <c r="H15" s="29">
        <f t="shared" si="0"/>
        <v>0</v>
      </c>
      <c r="I15" s="29">
        <f t="shared" si="1"/>
        <v>0</v>
      </c>
      <c r="J15" s="29">
        <f t="shared" si="2"/>
        <v>0</v>
      </c>
      <c r="K15" s="38">
        <f t="shared" si="3"/>
        <v>0</v>
      </c>
      <c r="L15" s="18"/>
    </row>
    <row r="16" spans="1:12" ht="15.75">
      <c r="A16" s="6">
        <v>13</v>
      </c>
      <c r="B16" s="61"/>
      <c r="C16" s="68"/>
      <c r="D16" s="66"/>
      <c r="E16" s="67"/>
      <c r="F16" s="67"/>
      <c r="G16" s="65"/>
      <c r="H16" s="29">
        <f t="shared" si="0"/>
        <v>0</v>
      </c>
      <c r="I16" s="29">
        <f t="shared" si="1"/>
        <v>0</v>
      </c>
      <c r="J16" s="29">
        <f t="shared" si="2"/>
        <v>0</v>
      </c>
      <c r="K16" s="38">
        <f t="shared" si="3"/>
        <v>0</v>
      </c>
      <c r="L16" s="18"/>
    </row>
    <row r="17" spans="1:12" ht="15.75">
      <c r="A17" s="6">
        <v>14</v>
      </c>
      <c r="B17" s="61"/>
      <c r="C17" s="64"/>
      <c r="D17" s="66"/>
      <c r="E17" s="67"/>
      <c r="F17" s="67"/>
      <c r="G17" s="65"/>
      <c r="H17" s="29">
        <f t="shared" si="0"/>
        <v>0</v>
      </c>
      <c r="I17" s="29">
        <f t="shared" si="1"/>
        <v>0</v>
      </c>
      <c r="J17" s="29">
        <f t="shared" si="2"/>
        <v>0</v>
      </c>
      <c r="K17" s="38">
        <f t="shared" si="3"/>
        <v>0</v>
      </c>
      <c r="L17" s="18"/>
    </row>
    <row r="18" spans="1:12" ht="15.75">
      <c r="A18" s="6">
        <v>15</v>
      </c>
      <c r="B18" s="61"/>
      <c r="C18" s="64"/>
      <c r="D18" s="66"/>
      <c r="E18" s="67"/>
      <c r="F18" s="67"/>
      <c r="G18" s="65"/>
      <c r="H18" s="29">
        <f t="shared" si="0"/>
        <v>0</v>
      </c>
      <c r="I18" s="29">
        <f t="shared" si="1"/>
        <v>0</v>
      </c>
      <c r="J18" s="29">
        <f t="shared" si="2"/>
        <v>0</v>
      </c>
      <c r="K18" s="38">
        <f t="shared" si="3"/>
        <v>0</v>
      </c>
      <c r="L18" s="18"/>
    </row>
    <row r="19" spans="1:12" ht="15.75">
      <c r="A19" s="6">
        <v>16</v>
      </c>
      <c r="B19" s="61"/>
      <c r="C19" s="64"/>
      <c r="D19" s="66"/>
      <c r="E19" s="67"/>
      <c r="F19" s="67"/>
      <c r="G19" s="65"/>
      <c r="H19" s="29">
        <f t="shared" si="0"/>
        <v>0</v>
      </c>
      <c r="I19" s="29">
        <f t="shared" si="1"/>
        <v>0</v>
      </c>
      <c r="J19" s="29">
        <f t="shared" si="2"/>
        <v>0</v>
      </c>
      <c r="K19" s="38">
        <f t="shared" si="3"/>
        <v>0</v>
      </c>
      <c r="L19" s="18"/>
    </row>
    <row r="20" spans="1:12" ht="15.75">
      <c r="A20" s="6">
        <v>17</v>
      </c>
      <c r="B20" s="61"/>
      <c r="C20" s="64"/>
      <c r="D20" s="66"/>
      <c r="E20" s="67"/>
      <c r="F20" s="67"/>
      <c r="G20" s="65"/>
      <c r="H20" s="29">
        <f t="shared" si="0"/>
        <v>0</v>
      </c>
      <c r="I20" s="29">
        <f t="shared" si="1"/>
        <v>0</v>
      </c>
      <c r="J20" s="29">
        <f t="shared" si="2"/>
        <v>0</v>
      </c>
      <c r="K20" s="38">
        <f t="shared" si="3"/>
        <v>0</v>
      </c>
      <c r="L20" s="18"/>
    </row>
    <row r="21" spans="1:12" ht="15.75">
      <c r="A21" s="6">
        <v>18</v>
      </c>
      <c r="B21" s="61"/>
      <c r="C21" s="64"/>
      <c r="D21" s="66"/>
      <c r="E21" s="67"/>
      <c r="F21" s="67"/>
      <c r="G21" s="65"/>
      <c r="H21" s="29">
        <f t="shared" si="0"/>
        <v>0</v>
      </c>
      <c r="I21" s="29">
        <f t="shared" si="1"/>
        <v>0</v>
      </c>
      <c r="J21" s="29">
        <f t="shared" si="2"/>
        <v>0</v>
      </c>
      <c r="K21" s="38">
        <f t="shared" si="3"/>
        <v>0</v>
      </c>
      <c r="L21" s="18"/>
    </row>
    <row r="22" spans="1:12" ht="15.75">
      <c r="A22" s="6">
        <v>19</v>
      </c>
      <c r="B22" s="61"/>
      <c r="C22" s="64"/>
      <c r="D22" s="66"/>
      <c r="E22" s="67"/>
      <c r="F22" s="67"/>
      <c r="G22" s="65"/>
      <c r="H22" s="29">
        <f t="shared" si="0"/>
        <v>0</v>
      </c>
      <c r="I22" s="29">
        <f t="shared" si="1"/>
        <v>0</v>
      </c>
      <c r="J22" s="29">
        <f t="shared" si="2"/>
        <v>0</v>
      </c>
      <c r="K22" s="38">
        <f t="shared" si="3"/>
        <v>0</v>
      </c>
      <c r="L22" s="18"/>
    </row>
    <row r="23" spans="1:12" ht="15.75">
      <c r="A23" s="6">
        <v>20</v>
      </c>
      <c r="B23" s="61"/>
      <c r="C23" s="64"/>
      <c r="D23" s="66"/>
      <c r="E23" s="67"/>
      <c r="F23" s="67"/>
      <c r="G23" s="65"/>
      <c r="H23" s="29">
        <f t="shared" si="0"/>
        <v>0</v>
      </c>
      <c r="I23" s="29">
        <f t="shared" si="1"/>
        <v>0</v>
      </c>
      <c r="J23" s="29">
        <f t="shared" si="2"/>
        <v>0</v>
      </c>
      <c r="K23" s="38">
        <f t="shared" si="3"/>
        <v>0</v>
      </c>
      <c r="L23" s="18"/>
    </row>
    <row r="24" spans="1:12" ht="15.75">
      <c r="A24" s="6">
        <v>21</v>
      </c>
      <c r="B24" s="61"/>
      <c r="C24" s="64"/>
      <c r="D24" s="66"/>
      <c r="E24" s="67"/>
      <c r="F24" s="67"/>
      <c r="G24" s="65"/>
      <c r="H24" s="29">
        <f t="shared" si="0"/>
        <v>0</v>
      </c>
      <c r="I24" s="29">
        <f t="shared" si="1"/>
        <v>0</v>
      </c>
      <c r="J24" s="29">
        <f t="shared" si="2"/>
        <v>0</v>
      </c>
      <c r="K24" s="38">
        <f t="shared" si="3"/>
        <v>0</v>
      </c>
      <c r="L24" s="18"/>
    </row>
    <row r="25" spans="1:12" ht="15.75">
      <c r="A25" s="6">
        <v>22</v>
      </c>
      <c r="B25" s="61"/>
      <c r="C25" s="64"/>
      <c r="D25" s="66"/>
      <c r="E25" s="67"/>
      <c r="F25" s="67"/>
      <c r="G25" s="65"/>
      <c r="H25" s="29">
        <f t="shared" si="0"/>
        <v>0</v>
      </c>
      <c r="I25" s="29">
        <f t="shared" si="1"/>
        <v>0</v>
      </c>
      <c r="J25" s="29">
        <f t="shared" si="2"/>
        <v>0</v>
      </c>
      <c r="K25" s="38">
        <f t="shared" si="3"/>
        <v>0</v>
      </c>
      <c r="L25" s="18"/>
    </row>
    <row r="26" spans="1:12" ht="15.75">
      <c r="A26" s="6">
        <v>23</v>
      </c>
      <c r="B26" s="61"/>
      <c r="C26" s="64"/>
      <c r="D26" s="66"/>
      <c r="E26" s="67"/>
      <c r="F26" s="67"/>
      <c r="G26" s="65"/>
      <c r="H26" s="29">
        <f t="shared" si="0"/>
        <v>0</v>
      </c>
      <c r="I26" s="29">
        <f t="shared" si="1"/>
        <v>0</v>
      </c>
      <c r="J26" s="29">
        <f t="shared" si="2"/>
        <v>0</v>
      </c>
      <c r="K26" s="38">
        <f t="shared" si="3"/>
        <v>0</v>
      </c>
      <c r="L26" s="18"/>
    </row>
    <row r="27" spans="1:12" ht="15.75">
      <c r="A27" s="6">
        <v>24</v>
      </c>
      <c r="B27" s="61"/>
      <c r="C27" s="64"/>
      <c r="D27" s="66"/>
      <c r="E27" s="67"/>
      <c r="F27" s="67"/>
      <c r="G27" s="65"/>
      <c r="H27" s="29">
        <f t="shared" si="0"/>
        <v>0</v>
      </c>
      <c r="I27" s="29">
        <f t="shared" si="1"/>
        <v>0</v>
      </c>
      <c r="J27" s="29">
        <f t="shared" si="2"/>
        <v>0</v>
      </c>
      <c r="K27" s="38">
        <f t="shared" si="3"/>
        <v>0</v>
      </c>
      <c r="L27" s="19"/>
    </row>
    <row r="28" spans="1:12" ht="15.75">
      <c r="A28" s="6">
        <v>25</v>
      </c>
      <c r="B28" s="61"/>
      <c r="C28" s="64"/>
      <c r="D28" s="66"/>
      <c r="E28" s="67"/>
      <c r="F28" s="67"/>
      <c r="G28" s="65"/>
      <c r="H28" s="29">
        <f t="shared" si="0"/>
        <v>0</v>
      </c>
      <c r="I28" s="29">
        <f t="shared" si="1"/>
        <v>0</v>
      </c>
      <c r="J28" s="29">
        <f t="shared" si="2"/>
        <v>0</v>
      </c>
      <c r="K28" s="38">
        <f t="shared" si="3"/>
        <v>0</v>
      </c>
      <c r="L28" s="19"/>
    </row>
    <row r="29" spans="1:12" ht="15.75">
      <c r="A29" s="6">
        <v>26</v>
      </c>
      <c r="B29" s="61"/>
      <c r="C29" s="64"/>
      <c r="D29" s="66"/>
      <c r="E29" s="67"/>
      <c r="F29" s="67"/>
      <c r="G29" s="65"/>
      <c r="H29" s="29">
        <f t="shared" si="0"/>
        <v>0</v>
      </c>
      <c r="I29" s="29">
        <f t="shared" si="1"/>
        <v>0</v>
      </c>
      <c r="J29" s="29">
        <f t="shared" si="2"/>
        <v>0</v>
      </c>
      <c r="K29" s="38">
        <f t="shared" si="3"/>
        <v>0</v>
      </c>
      <c r="L29" s="19"/>
    </row>
    <row r="30" spans="1:12" ht="15.75">
      <c r="A30" s="6">
        <v>27</v>
      </c>
      <c r="B30" s="61"/>
      <c r="C30" s="64"/>
      <c r="D30" s="66"/>
      <c r="E30" s="67"/>
      <c r="F30" s="67"/>
      <c r="G30" s="65"/>
      <c r="H30" s="29">
        <f t="shared" si="0"/>
        <v>0</v>
      </c>
      <c r="I30" s="29">
        <f t="shared" si="1"/>
        <v>0</v>
      </c>
      <c r="J30" s="29">
        <f t="shared" si="2"/>
        <v>0</v>
      </c>
      <c r="K30" s="38">
        <f t="shared" si="3"/>
        <v>0</v>
      </c>
      <c r="L30" s="19"/>
    </row>
    <row r="31" spans="1:12" ht="15.75">
      <c r="A31" s="6">
        <v>28</v>
      </c>
      <c r="B31" s="61"/>
      <c r="C31" s="64"/>
      <c r="D31" s="66"/>
      <c r="E31" s="67"/>
      <c r="F31" s="67"/>
      <c r="G31" s="65"/>
      <c r="H31" s="29">
        <f t="shared" si="0"/>
        <v>0</v>
      </c>
      <c r="I31" s="29">
        <f t="shared" si="1"/>
        <v>0</v>
      </c>
      <c r="J31" s="29">
        <f t="shared" si="2"/>
        <v>0</v>
      </c>
      <c r="K31" s="38">
        <f t="shared" si="3"/>
        <v>0</v>
      </c>
      <c r="L31" s="19"/>
    </row>
    <row r="32" spans="1:12" ht="15.75">
      <c r="A32" s="6">
        <v>29</v>
      </c>
      <c r="B32" s="61"/>
      <c r="C32" s="64"/>
      <c r="D32" s="66"/>
      <c r="E32" s="67"/>
      <c r="F32" s="67"/>
      <c r="G32" s="65"/>
      <c r="H32" s="29">
        <f t="shared" si="0"/>
        <v>0</v>
      </c>
      <c r="I32" s="29">
        <f t="shared" si="1"/>
        <v>0</v>
      </c>
      <c r="J32" s="29">
        <f t="shared" si="2"/>
        <v>0</v>
      </c>
      <c r="K32" s="38">
        <f t="shared" si="3"/>
        <v>0</v>
      </c>
      <c r="L32" s="19"/>
    </row>
    <row r="33" spans="1:12" ht="16.5" thickBot="1">
      <c r="A33" s="7">
        <v>30</v>
      </c>
      <c r="B33" s="69"/>
      <c r="C33" s="70"/>
      <c r="D33" s="74"/>
      <c r="E33" s="75"/>
      <c r="F33" s="76"/>
      <c r="G33" s="71"/>
      <c r="H33" s="33">
        <f t="shared" si="0"/>
        <v>0</v>
      </c>
      <c r="I33" s="33">
        <f t="shared" si="1"/>
        <v>0</v>
      </c>
      <c r="J33" s="29">
        <f t="shared" si="2"/>
        <v>0</v>
      </c>
      <c r="K33" s="38">
        <f t="shared" si="3"/>
        <v>0</v>
      </c>
      <c r="L33" s="19"/>
    </row>
    <row r="34" spans="1:12" ht="16.5" thickBot="1">
      <c r="B34" s="1"/>
      <c r="C34" s="8" t="s">
        <v>3</v>
      </c>
      <c r="D34" s="77">
        <f t="shared" ref="D34:K34" si="4">SUM(D4:D33)</f>
        <v>0</v>
      </c>
      <c r="E34" s="78">
        <f t="shared" si="4"/>
        <v>0</v>
      </c>
      <c r="F34" s="78">
        <f t="shared" si="4"/>
        <v>0</v>
      </c>
      <c r="G34" s="2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5">
        <f t="shared" si="4"/>
        <v>0</v>
      </c>
      <c r="L34" s="19"/>
    </row>
    <row r="35" spans="1:12" ht="15">
      <c r="A35" s="55"/>
      <c r="B35" s="1"/>
      <c r="D35" s="10" t="s">
        <v>2</v>
      </c>
      <c r="E35" s="10" t="s">
        <v>2</v>
      </c>
      <c r="F35" s="10" t="s">
        <v>2</v>
      </c>
      <c r="G35" s="10"/>
    </row>
    <row r="36" spans="1:12">
      <c r="B36" s="1"/>
    </row>
    <row r="37" spans="1:12" ht="15.75" thickBot="1">
      <c r="A37" s="11" t="s">
        <v>4</v>
      </c>
      <c r="B37" s="12" t="s">
        <v>5</v>
      </c>
      <c r="C37" s="11"/>
      <c r="D37" s="24" t="s">
        <v>6</v>
      </c>
      <c r="E37" s="11" t="s">
        <v>2</v>
      </c>
      <c r="F37" s="11"/>
      <c r="G37" s="32"/>
    </row>
    <row r="38" spans="1:12" ht="15.75">
      <c r="A38" s="5">
        <v>5</v>
      </c>
      <c r="B38" s="57">
        <f>H34</f>
        <v>0</v>
      </c>
      <c r="C38" s="48" t="s">
        <v>8</v>
      </c>
      <c r="D38" s="13">
        <f>A38*B38</f>
        <v>0</v>
      </c>
      <c r="E38" s="79">
        <f>D34</f>
        <v>0</v>
      </c>
      <c r="F38" s="20"/>
      <c r="G38" s="32"/>
    </row>
    <row r="39" spans="1:12" ht="15.75">
      <c r="A39" s="22">
        <v>10</v>
      </c>
      <c r="B39" s="58">
        <f>I34</f>
        <v>0</v>
      </c>
      <c r="C39" s="49" t="s">
        <v>15</v>
      </c>
      <c r="D39" s="17">
        <f>A39*B39</f>
        <v>0</v>
      </c>
      <c r="E39" s="42">
        <f>E34</f>
        <v>0</v>
      </c>
      <c r="F39" s="20"/>
      <c r="G39" s="32"/>
    </row>
    <row r="40" spans="1:12" ht="16.5" thickBot="1">
      <c r="A40" s="59">
        <v>20</v>
      </c>
      <c r="B40" s="56">
        <f>J34</f>
        <v>0</v>
      </c>
      <c r="C40" s="53" t="s">
        <v>11</v>
      </c>
      <c r="D40" s="17">
        <f>A40*B40</f>
        <v>0</v>
      </c>
      <c r="E40" s="42">
        <f>F34</f>
        <v>0</v>
      </c>
      <c r="F40" s="20"/>
      <c r="G40" s="32"/>
    </row>
    <row r="41" spans="1:12" ht="16.5" thickBot="1">
      <c r="A41" s="46"/>
      <c r="B41" s="60">
        <f>SUM(B38:B40)</f>
        <v>0</v>
      </c>
      <c r="C41" s="54" t="s">
        <v>13</v>
      </c>
      <c r="D41" s="43"/>
      <c r="E41" s="44"/>
      <c r="F41" s="20"/>
      <c r="G41" s="32"/>
    </row>
    <row r="42" spans="1:12" ht="9.75" customHeight="1" thickBot="1">
      <c r="A42" s="46"/>
      <c r="B42" s="47"/>
      <c r="C42" s="20"/>
      <c r="D42" s="45"/>
      <c r="E42" s="44"/>
      <c r="F42" s="20"/>
      <c r="G42" s="32"/>
    </row>
    <row r="43" spans="1:12" ht="16.5" thickBot="1">
      <c r="A43" s="4">
        <v>20</v>
      </c>
      <c r="B43" s="51">
        <f>K34</f>
        <v>0</v>
      </c>
      <c r="C43" s="52" t="s">
        <v>10</v>
      </c>
      <c r="D43" s="50">
        <f>A43*B43</f>
        <v>0</v>
      </c>
      <c r="E43" s="80"/>
      <c r="F43" s="20"/>
      <c r="G43" s="32"/>
    </row>
    <row r="44" spans="1:12" ht="16.5" thickBot="1">
      <c r="A44" s="20"/>
      <c r="B44" s="23"/>
      <c r="C44" s="24" t="s">
        <v>7</v>
      </c>
      <c r="D44" s="25">
        <f>D38+D39+D40+D43</f>
        <v>0</v>
      </c>
      <c r="E44" s="81">
        <f>E38+E39+E40+E43</f>
        <v>0</v>
      </c>
      <c r="F44" s="21"/>
    </row>
    <row r="45" spans="1:12" s="9" customFormat="1" ht="18">
      <c r="B45" s="28"/>
      <c r="G45" s="2"/>
      <c r="K45" s="37"/>
    </row>
  </sheetData>
  <sheetProtection password="CA39" sheet="1" objects="1" scenarios="1"/>
  <pageMargins left="0.59055118110236227" right="0.19685039370078741" top="0.19685039370078741" bottom="0.19685039370078741" header="0" footer="0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stapblad 2012</vt:lpstr>
    </vt:vector>
  </TitlesOfParts>
  <Company>stationsstraat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Groote Wilfried</dc:creator>
  <cp:lastModifiedBy>Eddy</cp:lastModifiedBy>
  <cp:lastPrinted>2006-04-09T18:19:35Z</cp:lastPrinted>
  <dcterms:created xsi:type="dcterms:W3CDTF">2002-12-23T16:50:19Z</dcterms:created>
  <dcterms:modified xsi:type="dcterms:W3CDTF">2016-01-01T13:53:34Z</dcterms:modified>
</cp:coreProperties>
</file>